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alye\Downloads\"/>
    </mc:Choice>
  </mc:AlternateContent>
  <xr:revisionPtr revIDLastSave="0" documentId="13_ncr:1_{BDA2D24D-3AB5-4321-B2C7-E410C387BFEE}" xr6:coauthVersionLast="47" xr6:coauthVersionMax="47" xr10:uidLastSave="{00000000-0000-0000-0000-000000000000}"/>
  <bookViews>
    <workbookView xWindow="-120" yWindow="-120" windowWidth="38640" windowHeight="21120" xr2:uid="{34AC3223-B7D6-4A48-A3E7-1D8785CF4434}"/>
  </bookViews>
  <sheets>
    <sheet name="Tárgyfelvétel ütemezése diagram" sheetId="2" r:id="rId1"/>
    <sheet name="Tárgyfelvétel leírá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2" l="1"/>
  <c r="B10" i="2"/>
  <c r="B5" i="2"/>
  <c r="B6" i="2"/>
  <c r="B7" i="2"/>
  <c r="B8" i="2"/>
  <c r="B9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</calcChain>
</file>

<file path=xl/sharedStrings.xml><?xml version="1.0" encoding="utf-8"?>
<sst xmlns="http://schemas.openxmlformats.org/spreadsheetml/2006/main" count="269" uniqueCount="152">
  <si>
    <t>Kezdete</t>
  </si>
  <si>
    <t>Vége</t>
  </si>
  <si>
    <t>Tevékenység leírása</t>
  </si>
  <si>
    <t>Korrekciók 1 (tanszékek)</t>
  </si>
  <si>
    <t>Órarendi korrekciók (NMI)</t>
  </si>
  <si>
    <t>Elsősök mintaórarend választása</t>
  </si>
  <si>
    <t>Elsősök kurzusokhoz rendelése (NMI)</t>
  </si>
  <si>
    <t>Korrekciók 2 (tanszékek)</t>
  </si>
  <si>
    <t>Intenzív heti kurzusokra való jelentkezés</t>
  </si>
  <si>
    <t>Intenzív heti kurzusokra való jelentkezés módosítása</t>
  </si>
  <si>
    <t>Korrekciók 3 (tanszékek)</t>
  </si>
  <si>
    <t>Korrekciók 4 (tanszékek)</t>
  </si>
  <si>
    <t>Korrekciók 5 (tanszékek)</t>
  </si>
  <si>
    <t>Minden további bent lévő hallgató tárgyfelvétele</t>
  </si>
  <si>
    <t>2+ évfolyamos kötelező és kötelezően választható tárgyak</t>
  </si>
  <si>
    <t>Tárgyfelvétel tárgyköre</t>
  </si>
  <si>
    <t>2026.07.13. 8:00 óra</t>
  </si>
  <si>
    <t>2026.07.13. 10:00 óra</t>
  </si>
  <si>
    <t>2026.07.14. 10:00 óra</t>
  </si>
  <si>
    <t>2026..07.15. 23:59 óra</t>
  </si>
  <si>
    <t>1.évfolyamos kötelező tárgyak</t>
  </si>
  <si>
    <t>2026.08.03. 8:00 óra</t>
  </si>
  <si>
    <t>Szükséges órarendi korrekciók a Neptunban a Neptun Menedzsment Iroda által</t>
  </si>
  <si>
    <t>A Neptun Menedzsment Iroda hozzárendeli az első éves hallgatókat a megfelelő kurzusokhoz</t>
  </si>
  <si>
    <t>2026.08.12. 23:59 óra</t>
  </si>
  <si>
    <t>Első éves hallgatók mintaórarendet választanak a perszonalizált felületen</t>
  </si>
  <si>
    <t>H</t>
  </si>
  <si>
    <t>K</t>
  </si>
  <si>
    <t>Sz</t>
  </si>
  <si>
    <t>Cs</t>
  </si>
  <si>
    <t>P</t>
  </si>
  <si>
    <t>…</t>
  </si>
  <si>
    <t>SZ</t>
  </si>
  <si>
    <t>V</t>
  </si>
  <si>
    <t>2026.07.16 8:00 óra</t>
  </si>
  <si>
    <t>2026.08.12. 16:00 óra</t>
  </si>
  <si>
    <t>2026.08.13. 8:00 óra</t>
  </si>
  <si>
    <t>2026.08.14. 16:00 óra</t>
  </si>
  <si>
    <t>Erasmus és Leonardo hallgatók tárgyfelvétele</t>
  </si>
  <si>
    <t>1.évfolyamos kötelező tárgyak;
2+ évfolyamos kötelező és kötelezően választható tárgyak</t>
  </si>
  <si>
    <t>Tárgyfelvétel 2A (Erasmus + Leonardo hallgatók)</t>
  </si>
  <si>
    <t>2026.08.17. 8:00 óra</t>
  </si>
  <si>
    <t>2026.08.23. 23:59 óra</t>
  </si>
  <si>
    <t>2026.08.17. 10:00 óra</t>
  </si>
  <si>
    <t>Tárgyfelvétel 2B (minden hallgató)</t>
  </si>
  <si>
    <t>Tárgyfelvétel 1C (minden hallgató)</t>
  </si>
  <si>
    <t>Tevékenység
(a szám szakaszt jelöli)</t>
  </si>
  <si>
    <t>Kurzusbővítési és kurzusindítási kérelem beadási lehetőség a hallgatók számára</t>
  </si>
  <si>
    <t>Kurzusbővítési és kurzusindítási kérelem-beadás 2 (minden hallgató)</t>
  </si>
  <si>
    <t xml:space="preserve">Tanszéki kurzuskorrekciók a Neptunban a kurzusjelentkezési adatok alapján </t>
  </si>
  <si>
    <t>A hallgatók intenzív heti kurzusokra való jelentkezése a CoSpace rendszerben</t>
  </si>
  <si>
    <t>Meghirdetett intezív heti kurzusok</t>
  </si>
  <si>
    <t>Elindított intenzív heti kurzusok</t>
  </si>
  <si>
    <t>2026.08.28
2026.08.31</t>
  </si>
  <si>
    <t>Intenzív heti kurzusok hallgatóinak rögzítése a Neptunban (NMI)</t>
  </si>
  <si>
    <t xml:space="preserve">A jelentkezett hallgatók Neptunba történő importja 2 fázisban központilag a Neptun Menedzsment Iroda által </t>
  </si>
  <si>
    <t>Tárgyfelvétel 3 (minden hallgató)</t>
  </si>
  <si>
    <t>2026.08.24. 8:00 óra</t>
  </si>
  <si>
    <t>20269.08.28. 10:00 óra</t>
  </si>
  <si>
    <t>20269.08.27. 23:59 óra</t>
  </si>
  <si>
    <t>Minden hallgató számára tárgyfelvételi lehetőség</t>
  </si>
  <si>
    <t>2026.08.28 8:00 óra</t>
  </si>
  <si>
    <t>2026.08.31. 23:59 óra</t>
  </si>
  <si>
    <t>Minden tárgy, így ebben már benne van a testnevelés, nyelvi kurzusok és a szabadon választható  jelentkezés is</t>
  </si>
  <si>
    <t>2026.08.27. 16:00 óra</t>
  </si>
  <si>
    <t>2026.09.01. 8:00 óra</t>
  </si>
  <si>
    <t>2026.09.04. 16:00 óra</t>
  </si>
  <si>
    <t>Megjegyzés</t>
  </si>
  <si>
    <t>A kurzusbővítési és kurzusindítási kérelmek kezelése kurzuskorrekciókkal történik (a hallgatók önmaguk jelentkeznek kurzusra a következő tárgyfelvételi szakaszban)</t>
  </si>
  <si>
    <t>Hallgatói díjfizetés</t>
  </si>
  <si>
    <t>Ingyenes</t>
  </si>
  <si>
    <t>Minden tárgy</t>
  </si>
  <si>
    <t>2026.09.07. 8:00 óra</t>
  </si>
  <si>
    <t>2026.09.11. 23:59 óra</t>
  </si>
  <si>
    <t xml:space="preserve">Tanszéki kurzuskorrekciók a Neptunban a beadott és feldolgozott kérelmek adatok alapján </t>
  </si>
  <si>
    <t>Utólagos bejelentkezés aktív félévre kérelem beadási lehetőség a hallgatók számára</t>
  </si>
  <si>
    <t>2026.09.15. 16:00 óra</t>
  </si>
  <si>
    <t>Minden hallgató számára tárgyfelvételi lehetőség kérelem formájában</t>
  </si>
  <si>
    <t>2026.09.18. 23:59 óra</t>
  </si>
  <si>
    <t>2026.09.14. 8:00 óra</t>
  </si>
  <si>
    <t>Tárgyfelvétellel kapcsolatos kérelem (tárgyfelvétel, tárgyleadás, kurzuscsere, kurzusok ütközése) beadási lehetőség a hallgatók számára</t>
  </si>
  <si>
    <t>Határidő utáni ismételt lehetőség kérése – utólagos aktiválás kérelem beadási lehetőség a hallgatók számára</t>
  </si>
  <si>
    <t xml:space="preserve">Tanszéki kurzuskorrekciók a Neptunban a beadott és feldolgozott kérelmek alapján </t>
  </si>
  <si>
    <t xml:space="preserve">Tanszéki kurzuskorrekciók a Neptunban a kurzusjelentkezési adatok, valamint a beadott és feldolgozott kérelmek alapján </t>
  </si>
  <si>
    <t>2026.08.24 8:00 óra</t>
  </si>
  <si>
    <t>2026.09.06. 23:59 óra</t>
  </si>
  <si>
    <t>Kivételes tanulmányi rend kérelem beadási lehetőség a hallgatók számára</t>
  </si>
  <si>
    <t>Elsősök online beiratkozási kérelem-beadása</t>
  </si>
  <si>
    <t>Elsőéves hallgatók számára az online beiratkozási kérelem beadása</t>
  </si>
  <si>
    <t>2026.08.03 8:00 óra</t>
  </si>
  <si>
    <t>2026.08.16. 23:59 óra</t>
  </si>
  <si>
    <t>6.000 Ft</t>
  </si>
  <si>
    <t>12.000 Ft</t>
  </si>
  <si>
    <t>Díjköteles:</t>
  </si>
  <si>
    <t>2026.09.21 8:00 óra</t>
  </si>
  <si>
    <t>2026.09.23. 8:00 óra</t>
  </si>
  <si>
    <t>2026.09.30. 23:59 óra</t>
  </si>
  <si>
    <t>2026.09.23 23:59 óra</t>
  </si>
  <si>
    <t>2026.09.05. 8:00 óra</t>
  </si>
  <si>
    <t>2026.10.04. 23.59 óra</t>
  </si>
  <si>
    <t>2027.01.30 23:59 óra</t>
  </si>
  <si>
    <t>Önköltséges finanszírozási formára felvett hallgatók önköltsége 1. részletének befizetési határideje</t>
  </si>
  <si>
    <t>2026.08.14 23:59 óra</t>
  </si>
  <si>
    <t>2026.07.06. 8:00 óra</t>
  </si>
  <si>
    <t>2026.09.04. 23:59 óra</t>
  </si>
  <si>
    <t>Kérelem a Neptun tárgyfelvételi nyilvántartási adatainak felülvizsgálatára kérelem beadási lehetőség a hallgatók számára</t>
  </si>
  <si>
    <t>Határidő utáni ismételt lehetőség kérése – kivételes tanulmányi rend kérelem beadási lehetőség a hallgatók számára</t>
  </si>
  <si>
    <t>Utólagos passziválás (aktív státusz visszavonása) kérelem beadási lehetőség a hallgatók számára</t>
  </si>
  <si>
    <t>Passziválási kérelem rendkívüli okból kérelem beadási lehetőség a hallgatók számára</t>
  </si>
  <si>
    <t>Tárgyfelvétel időszak 
2.  szakasz</t>
  </si>
  <si>
    <t xml:space="preserve">Tárgyfelvétel időszak
3. szakasz </t>
  </si>
  <si>
    <t>Tárgyfelvétel pótidőszak
4. szakasz 
utólagos tárgyfelvétel</t>
  </si>
  <si>
    <t>Tárgyfelvétel pótidőszak
5. szakasz 
utólagos tárgyfelvétel</t>
  </si>
  <si>
    <t>Szakaszok</t>
  </si>
  <si>
    <t>Szakasz</t>
  </si>
  <si>
    <t>23.59</t>
  </si>
  <si>
    <t>8:00</t>
  </si>
  <si>
    <t>04-11. aug</t>
  </si>
  <si>
    <t>Kurzusbővítési és kurzusindítási kurzuskérelem-beadás 3 (minden hallgató)</t>
  </si>
  <si>
    <t>Tevékenyéség megnevezése
(a szám szakaszt jelöli)</t>
  </si>
  <si>
    <t>Önköltségi díj 1. részlet befizetési határidő (minden hallgató)</t>
  </si>
  <si>
    <t>Tárgyfelvétel 4 (minden hallgató)</t>
  </si>
  <si>
    <t>Tárgyfelvétellel kapcs. kérelem-beadás 4 (minden hallgató)</t>
  </si>
  <si>
    <t>Utólagos bejelentkezés aktív félévre kérelem-beadás 4 (minden hallgató)</t>
  </si>
  <si>
    <t>Tárgyfelvétel 5 (minden hallgató)</t>
  </si>
  <si>
    <t>Tárgyfelvétellel kapcs. kérelem-beadás 5 (minden hallgató)</t>
  </si>
  <si>
    <t>Határidő utáni ismételt lehetőség kérése – utólagos aktiválás kérelem-beadás 5 (minden hallgató)</t>
  </si>
  <si>
    <t>Kivételes tanulmányi rend kérelem-beadás (minden hallgató)</t>
  </si>
  <si>
    <t>Határidő utáni ismételt lehetőség kérése – kivételes tanulmányi rend kérelem-beadás (minden hallgató)</t>
  </si>
  <si>
    <t>Kérelem a Neptun tárgyfelvételi nyilvántartási adatainak felülvizsgálatára kérelem-beadás (minden hallgató)</t>
  </si>
  <si>
    <t>Passziválási kérelem rendkívüli okból kérelem-beadás (minden hallgató)</t>
  </si>
  <si>
    <t>Utólagos passziválás (aktív státusz visszavonása) kérelem-beadás (minden hallgató)</t>
  </si>
  <si>
    <t>05.okt-29.jan</t>
  </si>
  <si>
    <t>07.júl-12.júl</t>
  </si>
  <si>
    <t>18.júl-02.aug</t>
  </si>
  <si>
    <t>Bejelentkezés a következő félévre a Neptunban</t>
  </si>
  <si>
    <r>
      <t xml:space="preserve">Bent lévő hallgatók következő félévre történő bejeletkezése (aktiválás) a Neptunban. </t>
    </r>
    <r>
      <rPr>
        <b/>
        <sz val="11"/>
        <color theme="1"/>
        <rFont val="Aptos Narrow"/>
        <family val="2"/>
        <scheme val="minor"/>
      </rPr>
      <t xml:space="preserve"> FONTOS! Aktiválás nélkül nem lehetséges tárgyfelvétel!</t>
    </r>
  </si>
  <si>
    <t>Bent lévő 2025/2026/1. félév OMHV-t kitöltő hallgatók tárgyfelvétele</t>
  </si>
  <si>
    <t>Bent lévő duális képzéses hallgatók, előnyben részesített hallgatók (fogyatékosság), FOSZK-ról bejött, „rövidített” képzésen, valamint BGE Élsportoló programban részt vevő hallgatók tárgyfelvétele</t>
  </si>
  <si>
    <t>Tárgyfelvétel 1B (kedvezményes: OMHV-t kitöltő hallgatók)</t>
  </si>
  <si>
    <t>Tárgyfelvétel 1A (kedvezményes: duális, előnyben részesített, "rövidített", Élsportoló programos hallgatók)</t>
  </si>
  <si>
    <t>Tárgyfelvételi időszak 
1. szakasz</t>
  </si>
  <si>
    <t>Ingyenes vagy díjköteles.
Ha díjköteles:</t>
  </si>
  <si>
    <t>Amennyiben a 4. szakasz díjköteles (kérelmes), az itt beérkező kurzusbővítési és kurzusindítási kérelmek kezelése – elfogadás esetén - a hallgatók kurzusra helyezésével történik</t>
  </si>
  <si>
    <t>A tárgyfelvétellel kapcsolatos kérések kezelése – elfogadás esetén – a hallgatók kurzusra helyezésével történik</t>
  </si>
  <si>
    <t>4.500 Ft</t>
  </si>
  <si>
    <t>Amennyiben az a vezetői döntés születik, hogy ingyenes időszak legyen, akkor az tárgyfelvételi időszakként nyílik meg a Neptunban a hallgatók számára. Vagyis tárgyfelvétellel kapcsolatos kérelembeadásra ez esetben nincs szükség.</t>
  </si>
  <si>
    <t>Minden hallgató számára tárgyfelvételi lehetőség (kérelem vagy Neptunban jelentkezés formájában)</t>
  </si>
  <si>
    <t>2026.09.16. 8:00 óra</t>
  </si>
  <si>
    <t>2026.09.22. 16:00 óra</t>
  </si>
  <si>
    <r>
      <rPr>
        <b/>
        <sz val="11"/>
        <color theme="1"/>
        <rFont val="Aptos Narrow"/>
        <family val="2"/>
        <scheme val="minor"/>
      </rPr>
      <t>Felsőéves hallgatók:</t>
    </r>
    <r>
      <rPr>
        <sz val="11"/>
        <color theme="1"/>
        <rFont val="Aptos Narrow"/>
        <family val="2"/>
        <charset val="238"/>
        <scheme val="minor"/>
      </rPr>
      <t xml:space="preserve">
Júliusi tárgyfelvétel korrekciós lehetőség, illetve aki nem vett fel a júliusi tárgyfelvétel során tárgyakat, most megteheti. Elsőéves tárgyakat is ekkor lehet felvenni.
</t>
    </r>
    <r>
      <rPr>
        <b/>
        <sz val="11"/>
        <color theme="1"/>
        <rFont val="Aptos Narrow"/>
        <family val="2"/>
        <scheme val="minor"/>
      </rPr>
      <t>Elsőéves hallgatók:</t>
    </r>
    <r>
      <rPr>
        <sz val="11"/>
        <color theme="1"/>
        <rFont val="Aptos Narrow"/>
        <family val="2"/>
        <charset val="238"/>
        <scheme val="minor"/>
      </rPr>
      <t xml:space="preserve">
Aki nem választott a nyár folyamán mintaórarendet, a mostani időszakban tudja a tárgyait felvenni + módosíthat egy-egy kurzust</t>
    </r>
  </si>
  <si>
    <t>A hallgatók intenzív heti kurzusokra való jelentkezésének módosítása a CoSpace rendszerben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</si>
</sst>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</font>
    <font>
      <b/>
      <sz val="9"/>
      <color rgb="FF000000"/>
      <name val="Aptos Narrow"/>
      <family val="2"/>
    </font>
    <font>
      <b/>
      <sz val="8"/>
      <color theme="1"/>
      <name val="Aptos"/>
      <family val="2"/>
    </font>
    <font>
      <b/>
      <sz val="8"/>
      <color rgb="FF3A7C22"/>
      <name val="Aptos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  <scheme val="minor"/>
    </font>
    <font>
      <b/>
      <sz val="8"/>
      <name val="Aptos"/>
      <family val="2"/>
    </font>
    <font>
      <b/>
      <u/>
      <sz val="8"/>
      <color theme="1"/>
      <name val="Aptos"/>
      <family val="2"/>
    </font>
    <font>
      <sz val="8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59EDC"/>
        <bgColor indexed="64"/>
      </patternFill>
    </fill>
    <fill>
      <patternFill patternType="solid">
        <fgColor rgb="FFF6DEF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left" vertical="center" wrapText="1"/>
    </xf>
    <xf numFmtId="14" fontId="0" fillId="9" borderId="1" xfId="0" applyNumberForma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9" borderId="1" xfId="0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left" vertical="center"/>
    </xf>
    <xf numFmtId="0" fontId="0" fillId="0" borderId="4" xfId="0" applyBorder="1"/>
    <xf numFmtId="0" fontId="1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14" fontId="0" fillId="5" borderId="5" xfId="0" applyNumberFormat="1" applyFill="1" applyBorder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wrapText="1"/>
    </xf>
    <xf numFmtId="0" fontId="1" fillId="4" borderId="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14" fontId="0" fillId="4" borderId="5" xfId="0" applyNumberForma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9" borderId="4" xfId="0" applyFill="1" applyBorder="1" applyAlignment="1">
      <alignment horizontal="left" vertical="center" wrapText="1"/>
    </xf>
    <xf numFmtId="14" fontId="0" fillId="9" borderId="4" xfId="0" applyNumberFormat="1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0" xfId="0" applyFont="1"/>
    <xf numFmtId="16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" fontId="10" fillId="11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2" borderId="20" xfId="0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3" fillId="2" borderId="21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20" fontId="11" fillId="6" borderId="5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9" borderId="10" xfId="0" applyFill="1" applyBorder="1"/>
    <xf numFmtId="0" fontId="0" fillId="0" borderId="21" xfId="0" applyBorder="1"/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20" fontId="9" fillId="0" borderId="24" xfId="0" applyNumberFormat="1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20" fontId="11" fillId="11" borderId="5" xfId="0" applyNumberFormat="1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/>
    </xf>
    <xf numFmtId="20" fontId="9" fillId="11" borderId="24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20" fontId="9" fillId="11" borderId="2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5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5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5" fillId="4" borderId="3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9" borderId="21" xfId="0" applyFill="1" applyBorder="1"/>
    <xf numFmtId="0" fontId="0" fillId="0" borderId="30" xfId="0" applyBorder="1" applyAlignment="1">
      <alignment horizontal="center"/>
    </xf>
    <xf numFmtId="0" fontId="0" fillId="3" borderId="30" xfId="0" applyFill="1" applyBorder="1"/>
    <xf numFmtId="0" fontId="0" fillId="12" borderId="30" xfId="0" applyFill="1" applyBorder="1"/>
    <xf numFmtId="0" fontId="0" fillId="9" borderId="30" xfId="0" applyFill="1" applyBorder="1"/>
    <xf numFmtId="0" fontId="0" fillId="9" borderId="31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4FDE-F51C-4ED7-94F9-F6A5B12114FA}">
  <dimension ref="A1:BX4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0" sqref="J40"/>
    </sheetView>
  </sheetViews>
  <sheetFormatPr defaultRowHeight="15" x14ac:dyDescent="0.25"/>
  <cols>
    <col min="1" max="1" width="22.85546875" customWidth="1"/>
    <col min="2" max="2" width="52" customWidth="1"/>
    <col min="3" max="3" width="7.28515625" customWidth="1"/>
    <col min="4" max="4" width="10.42578125" customWidth="1"/>
    <col min="5" max="10" width="7.140625" customWidth="1"/>
    <col min="11" max="11" width="11.28515625" customWidth="1"/>
    <col min="12" max="12" width="7.140625" customWidth="1"/>
    <col min="13" max="13" width="9" style="16" customWidth="1"/>
    <col min="14" max="14" width="7.140625" style="16" customWidth="1"/>
    <col min="15" max="38" width="7.140625" customWidth="1"/>
    <col min="39" max="41" width="7.5703125" bestFit="1" customWidth="1"/>
    <col min="42" max="42" width="7.5703125" customWidth="1"/>
    <col min="43" max="62" width="7.5703125" bestFit="1" customWidth="1"/>
    <col min="63" max="63" width="7.5703125" customWidth="1"/>
    <col min="64" max="74" width="8.28515625" customWidth="1"/>
    <col min="75" max="75" width="11.85546875" customWidth="1"/>
    <col min="76" max="76" width="8.28515625" customWidth="1"/>
  </cols>
  <sheetData>
    <row r="1" spans="1:76" s="49" customFormat="1" ht="30.75" customHeight="1" x14ac:dyDescent="0.25">
      <c r="A1" s="121" t="s">
        <v>114</v>
      </c>
      <c r="B1" s="119" t="s">
        <v>46</v>
      </c>
      <c r="C1" s="74" t="s">
        <v>26</v>
      </c>
      <c r="D1" s="45" t="s">
        <v>31</v>
      </c>
      <c r="E1" s="46" t="s">
        <v>26</v>
      </c>
      <c r="F1" s="46" t="s">
        <v>26</v>
      </c>
      <c r="G1" s="46" t="s">
        <v>27</v>
      </c>
      <c r="H1" s="46" t="s">
        <v>28</v>
      </c>
      <c r="I1" s="46" t="s">
        <v>29</v>
      </c>
      <c r="J1" s="46" t="s">
        <v>30</v>
      </c>
      <c r="K1" s="44" t="s">
        <v>31</v>
      </c>
      <c r="L1" s="46" t="s">
        <v>26</v>
      </c>
      <c r="M1" s="46" t="s">
        <v>31</v>
      </c>
      <c r="N1" s="46" t="s">
        <v>32</v>
      </c>
      <c r="O1" s="46" t="s">
        <v>32</v>
      </c>
      <c r="P1" s="46" t="s">
        <v>29</v>
      </c>
      <c r="Q1" s="46" t="s">
        <v>30</v>
      </c>
      <c r="R1" s="46" t="s">
        <v>30</v>
      </c>
      <c r="S1" s="47" t="s">
        <v>28</v>
      </c>
      <c r="T1" s="47" t="s">
        <v>33</v>
      </c>
      <c r="U1" s="46" t="s">
        <v>26</v>
      </c>
      <c r="V1" s="46" t="s">
        <v>26</v>
      </c>
      <c r="W1" s="46" t="s">
        <v>27</v>
      </c>
      <c r="X1" s="46" t="s">
        <v>28</v>
      </c>
      <c r="Y1" s="46" t="s">
        <v>29</v>
      </c>
      <c r="Z1" s="46" t="s">
        <v>30</v>
      </c>
      <c r="AA1" s="47" t="s">
        <v>28</v>
      </c>
      <c r="AB1" s="47" t="s">
        <v>33</v>
      </c>
      <c r="AC1" s="46" t="s">
        <v>26</v>
      </c>
      <c r="AD1" s="46" t="s">
        <v>27</v>
      </c>
      <c r="AE1" s="46" t="s">
        <v>28</v>
      </c>
      <c r="AF1" s="46" t="s">
        <v>29</v>
      </c>
      <c r="AG1" s="46" t="s">
        <v>29</v>
      </c>
      <c r="AH1" s="46"/>
      <c r="AI1" s="46" t="s">
        <v>30</v>
      </c>
      <c r="AJ1" s="48" t="s">
        <v>28</v>
      </c>
      <c r="AK1" s="48" t="s">
        <v>33</v>
      </c>
      <c r="AL1" s="46" t="s">
        <v>26</v>
      </c>
      <c r="AM1" s="46" t="s">
        <v>27</v>
      </c>
      <c r="AN1" s="46" t="s">
        <v>28</v>
      </c>
      <c r="AO1" s="46" t="s">
        <v>29</v>
      </c>
      <c r="AP1" s="46" t="s">
        <v>30</v>
      </c>
      <c r="AQ1" s="46" t="s">
        <v>30</v>
      </c>
      <c r="AR1" s="47" t="s">
        <v>28</v>
      </c>
      <c r="AS1" s="47" t="s">
        <v>33</v>
      </c>
      <c r="AT1" s="46" t="s">
        <v>26</v>
      </c>
      <c r="AU1" s="46" t="s">
        <v>27</v>
      </c>
      <c r="AV1" s="46" t="s">
        <v>28</v>
      </c>
      <c r="AW1" s="46" t="s">
        <v>29</v>
      </c>
      <c r="AX1" s="46" t="s">
        <v>30</v>
      </c>
      <c r="AY1" s="47" t="s">
        <v>28</v>
      </c>
      <c r="AZ1" s="47" t="s">
        <v>33</v>
      </c>
      <c r="BA1" s="46" t="s">
        <v>26</v>
      </c>
      <c r="BB1" s="46" t="s">
        <v>27</v>
      </c>
      <c r="BC1" s="46" t="s">
        <v>28</v>
      </c>
      <c r="BD1" s="46" t="s">
        <v>29</v>
      </c>
      <c r="BE1" s="46" t="s">
        <v>30</v>
      </c>
      <c r="BF1" s="47" t="s">
        <v>28</v>
      </c>
      <c r="BG1" s="47" t="s">
        <v>33</v>
      </c>
      <c r="BH1" s="46" t="s">
        <v>26</v>
      </c>
      <c r="BI1" s="46" t="s">
        <v>27</v>
      </c>
      <c r="BJ1" s="46" t="s">
        <v>28</v>
      </c>
      <c r="BK1" s="46" t="s">
        <v>28</v>
      </c>
      <c r="BL1" s="46" t="s">
        <v>29</v>
      </c>
      <c r="BM1" s="46" t="s">
        <v>30</v>
      </c>
      <c r="BN1" s="47" t="s">
        <v>28</v>
      </c>
      <c r="BO1" s="47" t="s">
        <v>33</v>
      </c>
      <c r="BP1" s="46" t="s">
        <v>26</v>
      </c>
      <c r="BQ1" s="46" t="s">
        <v>27</v>
      </c>
      <c r="BR1" s="46" t="s">
        <v>28</v>
      </c>
      <c r="BS1" s="46" t="s">
        <v>29</v>
      </c>
      <c r="BT1" s="46" t="s">
        <v>30</v>
      </c>
      <c r="BU1" s="47" t="s">
        <v>28</v>
      </c>
      <c r="BV1" s="47" t="s">
        <v>33</v>
      </c>
      <c r="BW1" s="46" t="s">
        <v>31</v>
      </c>
      <c r="BX1" s="92" t="s">
        <v>28</v>
      </c>
    </row>
    <row r="2" spans="1:76" s="49" customFormat="1" ht="27" customHeight="1" x14ac:dyDescent="0.25">
      <c r="A2" s="121"/>
      <c r="B2" s="119"/>
      <c r="C2" s="75">
        <v>46209</v>
      </c>
      <c r="D2" s="45" t="s">
        <v>133</v>
      </c>
      <c r="E2" s="50">
        <v>46216</v>
      </c>
      <c r="F2" s="50">
        <v>46216</v>
      </c>
      <c r="G2" s="50">
        <v>46217</v>
      </c>
      <c r="H2" s="50">
        <v>46218</v>
      </c>
      <c r="I2" s="50">
        <v>46219</v>
      </c>
      <c r="J2" s="50">
        <v>46220</v>
      </c>
      <c r="K2" s="46" t="s">
        <v>134</v>
      </c>
      <c r="L2" s="50">
        <v>46237</v>
      </c>
      <c r="M2" s="51" t="s">
        <v>117</v>
      </c>
      <c r="N2" s="50">
        <v>46246</v>
      </c>
      <c r="O2" s="50">
        <v>46246</v>
      </c>
      <c r="P2" s="50">
        <v>46247</v>
      </c>
      <c r="Q2" s="50">
        <v>46248</v>
      </c>
      <c r="R2" s="50">
        <v>46248</v>
      </c>
      <c r="S2" s="50">
        <v>46249</v>
      </c>
      <c r="T2" s="50">
        <v>46250</v>
      </c>
      <c r="U2" s="50">
        <v>46251</v>
      </c>
      <c r="V2" s="50">
        <v>46251</v>
      </c>
      <c r="W2" s="50">
        <v>46252</v>
      </c>
      <c r="X2" s="50">
        <v>46253</v>
      </c>
      <c r="Y2" s="50">
        <v>46254</v>
      </c>
      <c r="Z2" s="50">
        <v>46255</v>
      </c>
      <c r="AA2" s="50">
        <v>46256</v>
      </c>
      <c r="AB2" s="50">
        <v>46257</v>
      </c>
      <c r="AC2" s="50">
        <v>46258</v>
      </c>
      <c r="AD2" s="50">
        <v>46259</v>
      </c>
      <c r="AE2" s="50">
        <v>46260</v>
      </c>
      <c r="AF2" s="50">
        <v>46261</v>
      </c>
      <c r="AG2" s="50">
        <v>46261</v>
      </c>
      <c r="AH2" s="50">
        <v>46262</v>
      </c>
      <c r="AI2" s="50">
        <v>46262</v>
      </c>
      <c r="AJ2" s="52">
        <v>46263</v>
      </c>
      <c r="AK2" s="52">
        <v>46264</v>
      </c>
      <c r="AL2" s="50">
        <v>46265</v>
      </c>
      <c r="AM2" s="50">
        <v>46266</v>
      </c>
      <c r="AN2" s="50">
        <v>46267</v>
      </c>
      <c r="AO2" s="50">
        <v>46268</v>
      </c>
      <c r="AP2" s="50">
        <v>46269</v>
      </c>
      <c r="AQ2" s="50">
        <v>46269</v>
      </c>
      <c r="AR2" s="52">
        <v>46270</v>
      </c>
      <c r="AS2" s="52">
        <v>46271</v>
      </c>
      <c r="AT2" s="50">
        <v>46272</v>
      </c>
      <c r="AU2" s="50">
        <v>46273</v>
      </c>
      <c r="AV2" s="50">
        <v>46274</v>
      </c>
      <c r="AW2" s="50">
        <v>46275</v>
      </c>
      <c r="AX2" s="50">
        <v>46276</v>
      </c>
      <c r="AY2" s="52">
        <v>46277</v>
      </c>
      <c r="AZ2" s="52">
        <v>46278</v>
      </c>
      <c r="BA2" s="50">
        <v>46279</v>
      </c>
      <c r="BB2" s="50">
        <v>46280</v>
      </c>
      <c r="BC2" s="50">
        <v>46281</v>
      </c>
      <c r="BD2" s="50">
        <v>46282</v>
      </c>
      <c r="BE2" s="50">
        <v>46283</v>
      </c>
      <c r="BF2" s="52">
        <v>46284</v>
      </c>
      <c r="BG2" s="52">
        <v>46285</v>
      </c>
      <c r="BH2" s="50">
        <v>46286</v>
      </c>
      <c r="BI2" s="50">
        <v>46287</v>
      </c>
      <c r="BJ2" s="50">
        <v>46288</v>
      </c>
      <c r="BK2" s="50">
        <v>46288</v>
      </c>
      <c r="BL2" s="50">
        <v>46289</v>
      </c>
      <c r="BM2" s="50">
        <v>46290</v>
      </c>
      <c r="BN2" s="52">
        <v>46291</v>
      </c>
      <c r="BO2" s="52">
        <v>46292</v>
      </c>
      <c r="BP2" s="50">
        <v>46293</v>
      </c>
      <c r="BQ2" s="50">
        <v>46294</v>
      </c>
      <c r="BR2" s="50">
        <v>46295</v>
      </c>
      <c r="BS2" s="50">
        <v>46296</v>
      </c>
      <c r="BT2" s="50">
        <v>46297</v>
      </c>
      <c r="BU2" s="50">
        <v>46298</v>
      </c>
      <c r="BV2" s="50">
        <v>46299</v>
      </c>
      <c r="BW2" s="50" t="s">
        <v>132</v>
      </c>
      <c r="BX2" s="52">
        <v>46052</v>
      </c>
    </row>
    <row r="3" spans="1:76" s="49" customFormat="1" ht="15" customHeight="1" thickBot="1" x14ac:dyDescent="0.3">
      <c r="A3" s="122"/>
      <c r="B3" s="120"/>
      <c r="C3" s="76">
        <v>0.33333333333333331</v>
      </c>
      <c r="D3" s="77"/>
      <c r="E3" s="78">
        <v>0.33333333333333331</v>
      </c>
      <c r="F3" s="78">
        <v>0.41666666666666669</v>
      </c>
      <c r="G3" s="78">
        <v>0.41666666666666669</v>
      </c>
      <c r="H3" s="79" t="s">
        <v>115</v>
      </c>
      <c r="I3" s="78">
        <v>0.33333333333333331</v>
      </c>
      <c r="J3" s="78">
        <v>0.66666666666666663</v>
      </c>
      <c r="K3" s="100"/>
      <c r="L3" s="80" t="s">
        <v>116</v>
      </c>
      <c r="M3" s="80"/>
      <c r="N3" s="78">
        <v>0.66666666666666663</v>
      </c>
      <c r="O3" s="78">
        <v>0.99930555555555556</v>
      </c>
      <c r="P3" s="78">
        <v>0.33333333333333331</v>
      </c>
      <c r="Q3" s="78">
        <v>0.66666666666666663</v>
      </c>
      <c r="R3" s="78">
        <v>0.99930555555555556</v>
      </c>
      <c r="S3" s="81"/>
      <c r="T3" s="82">
        <v>0.99930555555555556</v>
      </c>
      <c r="U3" s="78">
        <v>0.33333333333333331</v>
      </c>
      <c r="V3" s="78">
        <v>0.41666666666666669</v>
      </c>
      <c r="W3" s="79"/>
      <c r="X3" s="79"/>
      <c r="Y3" s="79"/>
      <c r="Z3" s="78">
        <v>0.33333333333333331</v>
      </c>
      <c r="AA3" s="81"/>
      <c r="AB3" s="82">
        <v>0.99930555555555556</v>
      </c>
      <c r="AC3" s="78">
        <v>0.33333333333333331</v>
      </c>
      <c r="AD3" s="79"/>
      <c r="AE3" s="79"/>
      <c r="AF3" s="78">
        <v>0.66666666666666663</v>
      </c>
      <c r="AG3" s="78">
        <v>0.99930555555555556</v>
      </c>
      <c r="AH3" s="78">
        <v>0.33333333333333331</v>
      </c>
      <c r="AI3" s="78">
        <v>0.41666666666666669</v>
      </c>
      <c r="AJ3" s="93"/>
      <c r="AK3" s="93"/>
      <c r="AL3" s="78">
        <v>0.99930555555555556</v>
      </c>
      <c r="AM3" s="79"/>
      <c r="AN3" s="79"/>
      <c r="AO3" s="79"/>
      <c r="AP3" s="78">
        <v>0.66666666666666663</v>
      </c>
      <c r="AQ3" s="78">
        <v>0.99930555555555556</v>
      </c>
      <c r="AR3" s="94">
        <v>0.33333333333333331</v>
      </c>
      <c r="AS3" s="94">
        <v>0.99930555555555556</v>
      </c>
      <c r="AT3" s="78">
        <v>0.33333333333333331</v>
      </c>
      <c r="AU3" s="79"/>
      <c r="AV3" s="79"/>
      <c r="AW3" s="79"/>
      <c r="AX3" s="78">
        <v>0.99930555555555556</v>
      </c>
      <c r="AY3" s="93"/>
      <c r="AZ3" s="93"/>
      <c r="BA3" s="78">
        <v>0.33333333333333331</v>
      </c>
      <c r="BB3" s="78">
        <v>0.66666666666666663</v>
      </c>
      <c r="BC3" s="78">
        <v>0.33333333333333331</v>
      </c>
      <c r="BD3" s="79"/>
      <c r="BE3" s="78">
        <v>0.99930555555555556</v>
      </c>
      <c r="BF3" s="93"/>
      <c r="BG3" s="93"/>
      <c r="BH3" s="78">
        <v>0.33333333333333331</v>
      </c>
      <c r="BI3" s="78">
        <v>0.66666666666666663</v>
      </c>
      <c r="BJ3" s="78">
        <v>0.33333333333333331</v>
      </c>
      <c r="BK3" s="78">
        <v>0.99930555555555556</v>
      </c>
      <c r="BL3" s="89"/>
      <c r="BM3" s="90"/>
      <c r="BN3" s="95"/>
      <c r="BO3" s="95"/>
      <c r="BP3" s="90"/>
      <c r="BQ3" s="90"/>
      <c r="BR3" s="91">
        <v>0.99930555555555556</v>
      </c>
      <c r="BS3" s="90"/>
      <c r="BT3" s="90"/>
      <c r="BU3" s="95"/>
      <c r="BV3" s="96">
        <v>0.99930555555555556</v>
      </c>
      <c r="BW3" s="90"/>
      <c r="BX3" s="99">
        <v>0.99930555555555556</v>
      </c>
    </row>
    <row r="4" spans="1:76" ht="30.75" customHeight="1" x14ac:dyDescent="0.25">
      <c r="A4" s="116" t="s">
        <v>141</v>
      </c>
      <c r="B4" s="66" t="str">
        <f>'Tárgyfelvétel leírás'!B2</f>
        <v>Bejelentkezés a következő félévre a Neptunban</v>
      </c>
      <c r="C4" s="67"/>
      <c r="D4" s="68"/>
      <c r="E4" s="69"/>
      <c r="F4" s="69"/>
      <c r="G4" s="69"/>
      <c r="H4" s="69"/>
      <c r="I4" s="69"/>
      <c r="J4" s="69"/>
      <c r="K4" s="102"/>
      <c r="L4" s="70"/>
      <c r="M4" s="70"/>
      <c r="N4" s="70"/>
      <c r="O4" s="69"/>
      <c r="P4" s="69"/>
      <c r="Q4" s="69"/>
      <c r="R4" s="69"/>
      <c r="S4" s="71"/>
      <c r="T4" s="71"/>
      <c r="U4" s="69"/>
      <c r="V4" s="69"/>
      <c r="W4" s="69"/>
      <c r="X4" s="69"/>
      <c r="Y4" s="69"/>
      <c r="Z4" s="69"/>
      <c r="AA4" s="71"/>
      <c r="AB4" s="71"/>
      <c r="AC4" s="69"/>
      <c r="AD4" s="69"/>
      <c r="AE4" s="69"/>
      <c r="AF4" s="69"/>
      <c r="AG4" s="69"/>
      <c r="AH4" s="69"/>
      <c r="AI4" s="69"/>
      <c r="AJ4" s="71"/>
      <c r="AK4" s="71"/>
      <c r="AL4" s="69"/>
      <c r="AM4" s="69"/>
      <c r="AN4" s="69"/>
      <c r="AO4" s="69"/>
      <c r="AP4" s="69"/>
      <c r="AQ4" s="69"/>
      <c r="AR4" s="72"/>
      <c r="AS4" s="72"/>
      <c r="AT4" s="73"/>
      <c r="AU4" s="73"/>
      <c r="AV4" s="73"/>
      <c r="AW4" s="73"/>
      <c r="AX4" s="73"/>
      <c r="AY4" s="72"/>
      <c r="AZ4" s="72"/>
      <c r="BA4" s="73"/>
      <c r="BB4" s="73"/>
      <c r="BC4" s="73"/>
      <c r="BD4" s="73"/>
      <c r="BE4" s="73"/>
      <c r="BF4" s="72"/>
      <c r="BG4" s="72"/>
      <c r="BH4" s="73"/>
      <c r="BI4" s="73"/>
      <c r="BJ4" s="73"/>
      <c r="BK4" s="73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97"/>
    </row>
    <row r="5" spans="1:76" ht="30" x14ac:dyDescent="0.25">
      <c r="A5" s="117"/>
      <c r="B5" s="65" t="str">
        <f>'Tárgyfelvétel leírás'!B3</f>
        <v>Tárgyfelvétel 1A (kedvezményes: duális, előnyben részesített, "rövidített", Élsportoló programos hallgatók)</v>
      </c>
      <c r="C5" s="64"/>
      <c r="D5" s="53"/>
      <c r="E5" s="54"/>
      <c r="F5" s="54"/>
      <c r="G5" s="54"/>
      <c r="H5" s="54"/>
      <c r="I5" s="55"/>
      <c r="J5" s="55"/>
      <c r="K5" s="101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98"/>
    </row>
    <row r="6" spans="1:76" ht="30" x14ac:dyDescent="0.25">
      <c r="A6" s="117"/>
      <c r="B6" s="65" t="str">
        <f>'Tárgyfelvétel leírás'!B4</f>
        <v>Tárgyfelvétel 1B (kedvezményes: OMHV-t kitöltő hallgatók)</v>
      </c>
      <c r="C6" s="64"/>
      <c r="D6" s="53"/>
      <c r="E6" s="54"/>
      <c r="F6" s="54"/>
      <c r="G6" s="54"/>
      <c r="H6" s="54"/>
      <c r="I6" s="55"/>
      <c r="J6" s="55"/>
      <c r="K6" s="101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98"/>
    </row>
    <row r="7" spans="1:76" ht="29.25" customHeight="1" x14ac:dyDescent="0.25">
      <c r="A7" s="117"/>
      <c r="B7" s="65" t="str">
        <f>'Tárgyfelvétel leírás'!B5</f>
        <v>Tárgyfelvétel 1C (minden hallgató)</v>
      </c>
      <c r="C7" s="64"/>
      <c r="D7" s="53"/>
      <c r="E7" s="55"/>
      <c r="F7" s="55"/>
      <c r="G7" s="54"/>
      <c r="H7" s="54"/>
      <c r="I7" s="55"/>
      <c r="J7" s="55"/>
      <c r="K7" s="101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98"/>
    </row>
    <row r="8" spans="1:76" ht="29.25" customHeight="1" x14ac:dyDescent="0.25">
      <c r="A8" s="117"/>
      <c r="B8" s="65" t="str">
        <f>'Tárgyfelvétel leírás'!B6</f>
        <v>Korrekciók 1 (tanszékek)</v>
      </c>
      <c r="C8" s="64"/>
      <c r="D8" s="53"/>
      <c r="E8" s="55"/>
      <c r="F8" s="55"/>
      <c r="G8" s="55"/>
      <c r="H8" s="55"/>
      <c r="I8" s="56"/>
      <c r="J8" s="56"/>
      <c r="K8" s="57"/>
      <c r="L8" s="57"/>
      <c r="M8" s="57"/>
      <c r="N8" s="57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98"/>
    </row>
    <row r="9" spans="1:76" ht="29.25" customHeight="1" x14ac:dyDescent="0.25">
      <c r="A9" s="117"/>
      <c r="B9" s="65" t="str">
        <f>'Tárgyfelvétel leírás'!B7</f>
        <v>Órarendi korrekciók (NMI)</v>
      </c>
      <c r="C9" s="64"/>
      <c r="D9" s="53"/>
      <c r="E9" s="55"/>
      <c r="F9" s="55"/>
      <c r="G9" s="55"/>
      <c r="H9" s="55"/>
      <c r="I9" s="58"/>
      <c r="J9" s="58"/>
      <c r="K9" s="103"/>
      <c r="L9" s="84"/>
      <c r="M9" s="84"/>
      <c r="N9" s="84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98"/>
    </row>
    <row r="10" spans="1:76" ht="29.25" customHeight="1" x14ac:dyDescent="0.25">
      <c r="A10" s="117"/>
      <c r="B10" s="65" t="str">
        <f>'Tárgyfelvétel leírás'!B8</f>
        <v>Önköltségi díj 1. részlet befizetési határidő (minden hallgató)</v>
      </c>
      <c r="C10" s="64"/>
      <c r="D10" s="53"/>
      <c r="E10" s="55"/>
      <c r="F10" s="55"/>
      <c r="G10" s="55"/>
      <c r="H10" s="55"/>
      <c r="I10" s="55"/>
      <c r="J10" s="55"/>
      <c r="K10" s="101"/>
      <c r="L10" s="59"/>
      <c r="M10" s="59"/>
      <c r="N10" s="59"/>
      <c r="O10" s="59"/>
      <c r="P10" s="59"/>
      <c r="Q10" s="59"/>
      <c r="R10" s="60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98"/>
    </row>
    <row r="11" spans="1:76" ht="29.25" customHeight="1" x14ac:dyDescent="0.25">
      <c r="A11" s="117"/>
      <c r="B11" s="65" t="str">
        <f>'Tárgyfelvétel leírás'!B9</f>
        <v>Elsősök online beiratkozási kérelem-beadása</v>
      </c>
      <c r="C11" s="64"/>
      <c r="D11" s="53"/>
      <c r="E11" s="55"/>
      <c r="F11" s="55"/>
      <c r="G11" s="55"/>
      <c r="H11" s="55"/>
      <c r="I11" s="55"/>
      <c r="J11" s="55"/>
      <c r="K11" s="101"/>
      <c r="L11" s="61"/>
      <c r="M11" s="61"/>
      <c r="N11" s="61"/>
      <c r="O11" s="61"/>
      <c r="P11" s="61"/>
      <c r="Q11" s="61"/>
      <c r="R11" s="60"/>
      <c r="S11" s="60"/>
      <c r="T11" s="60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98"/>
    </row>
    <row r="12" spans="1:76" ht="29.25" customHeight="1" x14ac:dyDescent="0.25">
      <c r="A12" s="117"/>
      <c r="B12" s="65" t="str">
        <f>'Tárgyfelvétel leírás'!B10</f>
        <v>Elsősök mintaórarend választása</v>
      </c>
      <c r="C12" s="64"/>
      <c r="D12" s="53"/>
      <c r="E12" s="55"/>
      <c r="F12" s="55"/>
      <c r="G12" s="55"/>
      <c r="H12" s="55"/>
      <c r="I12" s="55"/>
      <c r="J12" s="55"/>
      <c r="K12" s="101"/>
      <c r="L12" s="83"/>
      <c r="M12" s="83"/>
      <c r="N12" s="83"/>
      <c r="O12" s="83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98"/>
    </row>
    <row r="13" spans="1:76" ht="29.25" customHeight="1" x14ac:dyDescent="0.25">
      <c r="A13" s="117"/>
      <c r="B13" s="65" t="str">
        <f>'Tárgyfelvétel leírás'!B11</f>
        <v>Elsősök kurzusokhoz rendelése (NMI)</v>
      </c>
      <c r="C13" s="134"/>
      <c r="D13" s="135"/>
      <c r="E13" s="136"/>
      <c r="F13" s="136"/>
      <c r="G13" s="136"/>
      <c r="H13" s="136"/>
      <c r="I13" s="136"/>
      <c r="J13" s="136"/>
      <c r="K13" s="137"/>
      <c r="L13" s="136"/>
      <c r="M13" s="136"/>
      <c r="N13" s="136"/>
      <c r="O13" s="136"/>
      <c r="P13" s="138"/>
      <c r="Q13" s="138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40"/>
    </row>
    <row r="14" spans="1:76" ht="29.25" customHeight="1" x14ac:dyDescent="0.25">
      <c r="A14" s="118" t="s">
        <v>109</v>
      </c>
      <c r="B14" s="65" t="str">
        <f>'Tárgyfelvétel leírás'!B12</f>
        <v>Tárgyfelvétel 2A (Erasmus + Leonardo hallgatók)</v>
      </c>
      <c r="C14" s="129"/>
      <c r="D14" s="130"/>
      <c r="E14" s="131"/>
      <c r="F14" s="131"/>
      <c r="G14" s="131"/>
      <c r="H14" s="131"/>
      <c r="I14" s="131"/>
      <c r="J14" s="131"/>
      <c r="K14" s="132"/>
      <c r="L14" s="131"/>
      <c r="M14" s="131"/>
      <c r="N14" s="131"/>
      <c r="O14" s="131"/>
      <c r="P14" s="131"/>
      <c r="Q14" s="131"/>
      <c r="R14" s="131"/>
      <c r="S14" s="131"/>
      <c r="T14" s="131"/>
      <c r="U14" s="133"/>
      <c r="V14" s="133"/>
      <c r="W14" s="133"/>
      <c r="X14" s="133"/>
      <c r="Y14" s="133"/>
      <c r="Z14" s="133"/>
      <c r="AA14" s="133"/>
      <c r="AB14" s="133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97"/>
    </row>
    <row r="15" spans="1:76" ht="29.25" customHeight="1" x14ac:dyDescent="0.25">
      <c r="A15" s="117"/>
      <c r="B15" s="65" t="str">
        <f>'Tárgyfelvétel leírás'!B13</f>
        <v>Tárgyfelvétel 2B (minden hallgató)</v>
      </c>
      <c r="C15" s="64"/>
      <c r="D15" s="53"/>
      <c r="E15" s="55"/>
      <c r="F15" s="55"/>
      <c r="G15" s="55"/>
      <c r="H15" s="55"/>
      <c r="I15" s="55"/>
      <c r="J15" s="55"/>
      <c r="K15" s="101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4"/>
      <c r="W15" s="54"/>
      <c r="X15" s="54"/>
      <c r="Y15" s="54"/>
      <c r="Z15" s="54"/>
      <c r="AA15" s="54"/>
      <c r="AB15" s="54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98"/>
    </row>
    <row r="16" spans="1:76" ht="30" x14ac:dyDescent="0.25">
      <c r="A16" s="117"/>
      <c r="B16" s="65" t="str">
        <f>'Tárgyfelvétel leírás'!B14</f>
        <v>Kurzusbővítési és kurzusindítási kérelem-beadás 2 (minden hallgató)</v>
      </c>
      <c r="C16" s="64"/>
      <c r="D16" s="53"/>
      <c r="E16" s="55"/>
      <c r="F16" s="55"/>
      <c r="G16" s="55"/>
      <c r="H16" s="55"/>
      <c r="I16" s="55"/>
      <c r="J16" s="55"/>
      <c r="K16" s="101"/>
      <c r="L16" s="55"/>
      <c r="M16" s="55"/>
      <c r="N16" s="55"/>
      <c r="O16" s="55"/>
      <c r="P16" s="55"/>
      <c r="Q16" s="55"/>
      <c r="R16" s="55"/>
      <c r="S16" s="55"/>
      <c r="T16" s="55"/>
      <c r="U16" s="60"/>
      <c r="V16" s="60"/>
      <c r="W16" s="60"/>
      <c r="X16" s="60"/>
      <c r="Y16" s="60"/>
      <c r="Z16" s="60"/>
      <c r="AA16" s="60"/>
      <c r="AB16" s="60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98"/>
    </row>
    <row r="17" spans="1:76" ht="29.25" customHeight="1" x14ac:dyDescent="0.25">
      <c r="A17" s="117"/>
      <c r="B17" s="65" t="str">
        <f>'Tárgyfelvétel leírás'!B15</f>
        <v>Korrekciók 2 (tanszékek)</v>
      </c>
      <c r="C17" s="64"/>
      <c r="D17" s="53"/>
      <c r="E17" s="55"/>
      <c r="F17" s="55"/>
      <c r="G17" s="55"/>
      <c r="H17" s="55"/>
      <c r="I17" s="55"/>
      <c r="J17" s="55"/>
      <c r="K17" s="101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85"/>
      <c r="AD17" s="85"/>
      <c r="AE17" s="85"/>
      <c r="AF17" s="8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98"/>
    </row>
    <row r="18" spans="1:76" ht="29.25" customHeight="1" x14ac:dyDescent="0.25">
      <c r="A18" s="117"/>
      <c r="B18" s="65" t="str">
        <f>'Tárgyfelvétel leírás'!B16</f>
        <v>Intenzív heti kurzusokra való jelentkezés</v>
      </c>
      <c r="C18" s="64"/>
      <c r="D18" s="53"/>
      <c r="E18" s="55"/>
      <c r="F18" s="55"/>
      <c r="G18" s="55"/>
      <c r="H18" s="55"/>
      <c r="I18" s="55"/>
      <c r="J18" s="55"/>
      <c r="K18" s="101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4"/>
      <c r="AD18" s="54"/>
      <c r="AE18" s="54"/>
      <c r="AF18" s="54"/>
      <c r="AG18" s="54"/>
      <c r="AH18" s="54"/>
      <c r="AI18" s="54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98"/>
    </row>
    <row r="19" spans="1:76" ht="29.25" customHeight="1" x14ac:dyDescent="0.25">
      <c r="A19" s="117"/>
      <c r="B19" s="65" t="str">
        <f>'Tárgyfelvétel leírás'!B17</f>
        <v>Intenzív heti kurzusokra való jelentkezés módosítása</v>
      </c>
      <c r="C19" s="64"/>
      <c r="D19" s="53"/>
      <c r="E19" s="55"/>
      <c r="F19" s="55"/>
      <c r="G19" s="55"/>
      <c r="H19" s="55"/>
      <c r="I19" s="55"/>
      <c r="J19" s="55"/>
      <c r="K19" s="101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4"/>
      <c r="AD19" s="54"/>
      <c r="AE19" s="54"/>
      <c r="AF19" s="54"/>
      <c r="AG19" s="54"/>
      <c r="AH19" s="54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98"/>
    </row>
    <row r="20" spans="1:76" ht="30" x14ac:dyDescent="0.25">
      <c r="A20" s="117"/>
      <c r="B20" s="65" t="str">
        <f>'Tárgyfelvétel leírás'!B18</f>
        <v>Intenzív heti kurzusok hallgatóinak rögzítése a Neptunban (NMI)</v>
      </c>
      <c r="C20" s="134"/>
      <c r="D20" s="135"/>
      <c r="E20" s="136"/>
      <c r="F20" s="136"/>
      <c r="G20" s="136"/>
      <c r="H20" s="136"/>
      <c r="I20" s="136"/>
      <c r="J20" s="136"/>
      <c r="K20" s="137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8"/>
      <c r="AI20" s="138"/>
      <c r="AJ20" s="136"/>
      <c r="AK20" s="136"/>
      <c r="AL20" s="138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40"/>
    </row>
    <row r="21" spans="1:76" ht="27.75" customHeight="1" x14ac:dyDescent="0.25">
      <c r="A21" s="118" t="s">
        <v>110</v>
      </c>
      <c r="B21" s="65" t="str">
        <f>'Tárgyfelvétel leírás'!B19</f>
        <v>Tárgyfelvétel 3 (minden hallgató)</v>
      </c>
      <c r="C21" s="129"/>
      <c r="D21" s="130"/>
      <c r="E21" s="131"/>
      <c r="F21" s="131"/>
      <c r="G21" s="131"/>
      <c r="H21" s="131"/>
      <c r="I21" s="131"/>
      <c r="J21" s="131"/>
      <c r="K21" s="132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3"/>
      <c r="AI21" s="133"/>
      <c r="AJ21" s="133"/>
      <c r="AK21" s="133"/>
      <c r="AL21" s="133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97"/>
    </row>
    <row r="22" spans="1:76" ht="30" x14ac:dyDescent="0.25">
      <c r="A22" s="117"/>
      <c r="B22" s="65" t="str">
        <f>'Tárgyfelvétel leírás'!B20</f>
        <v>Kurzusbővítési és kurzusindítási kurzuskérelem-beadás 3 (minden hallgató)</v>
      </c>
      <c r="C22" s="64"/>
      <c r="D22" s="53"/>
      <c r="E22" s="55"/>
      <c r="F22" s="55"/>
      <c r="G22" s="55"/>
      <c r="H22" s="55"/>
      <c r="I22" s="55"/>
      <c r="J22" s="55"/>
      <c r="K22" s="101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60"/>
      <c r="AI22" s="60"/>
      <c r="AJ22" s="60"/>
      <c r="AK22" s="60"/>
      <c r="AL22" s="60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98"/>
    </row>
    <row r="23" spans="1:76" ht="29.25" customHeight="1" x14ac:dyDescent="0.25">
      <c r="A23" s="117"/>
      <c r="B23" s="65" t="str">
        <f>'Tárgyfelvétel leírás'!B21</f>
        <v>Korrekciók 3 (tanszékek)</v>
      </c>
      <c r="C23" s="134"/>
      <c r="D23" s="135"/>
      <c r="E23" s="136"/>
      <c r="F23" s="136"/>
      <c r="G23" s="136"/>
      <c r="H23" s="136"/>
      <c r="I23" s="136"/>
      <c r="J23" s="136"/>
      <c r="K23" s="137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41"/>
      <c r="AN23" s="141"/>
      <c r="AO23" s="141"/>
      <c r="AP23" s="141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40"/>
    </row>
    <row r="24" spans="1:76" ht="29.25" customHeight="1" x14ac:dyDescent="0.25">
      <c r="A24" s="118" t="s">
        <v>111</v>
      </c>
      <c r="B24" s="65" t="str">
        <f>'Tárgyfelvétel leírás'!B22</f>
        <v>Tárgyfelvétel 4 (minden hallgató)</v>
      </c>
      <c r="C24" s="129"/>
      <c r="D24" s="130"/>
      <c r="E24" s="131"/>
      <c r="F24" s="131"/>
      <c r="G24" s="131"/>
      <c r="H24" s="131"/>
      <c r="I24" s="131"/>
      <c r="J24" s="131"/>
      <c r="K24" s="132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3"/>
      <c r="AU24" s="133"/>
      <c r="AV24" s="133"/>
      <c r="AW24" s="133"/>
      <c r="AX24" s="133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97"/>
    </row>
    <row r="25" spans="1:76" ht="29.25" customHeight="1" x14ac:dyDescent="0.25">
      <c r="A25" s="117"/>
      <c r="B25" s="65" t="str">
        <f>'Tárgyfelvétel leírás'!B23</f>
        <v>Tárgyfelvétellel kapcs. kérelem-beadás 4 (minden hallgató)</v>
      </c>
      <c r="C25" s="64"/>
      <c r="D25" s="53"/>
      <c r="E25" s="55"/>
      <c r="F25" s="55"/>
      <c r="G25" s="55"/>
      <c r="H25" s="55"/>
      <c r="I25" s="55"/>
      <c r="J25" s="55"/>
      <c r="K25" s="101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60"/>
      <c r="AU25" s="60"/>
      <c r="AV25" s="60"/>
      <c r="AW25" s="60"/>
      <c r="AX25" s="60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98"/>
    </row>
    <row r="26" spans="1:76" ht="29.25" customHeight="1" x14ac:dyDescent="0.25">
      <c r="A26" s="117"/>
      <c r="B26" s="65" t="str">
        <f>'Tárgyfelvétel leírás'!B24</f>
        <v>Utólagos bejelentkezés aktív félévre kérelem-beadás 4 (minden hallgató)</v>
      </c>
      <c r="C26" s="64"/>
      <c r="D26" s="53"/>
      <c r="E26" s="55"/>
      <c r="F26" s="55"/>
      <c r="G26" s="55"/>
      <c r="H26" s="55"/>
      <c r="I26" s="55"/>
      <c r="J26" s="55"/>
      <c r="K26" s="101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60"/>
      <c r="AU26" s="60"/>
      <c r="AV26" s="60"/>
      <c r="AW26" s="60"/>
      <c r="AX26" s="60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98"/>
    </row>
    <row r="27" spans="1:76" ht="29.25" customHeight="1" x14ac:dyDescent="0.25">
      <c r="A27" s="117"/>
      <c r="B27" s="65" t="str">
        <f>'Tárgyfelvétel leírás'!B25</f>
        <v>Korrekciók 4 (tanszékek)</v>
      </c>
      <c r="C27" s="134"/>
      <c r="D27" s="135"/>
      <c r="E27" s="136"/>
      <c r="F27" s="136"/>
      <c r="G27" s="136"/>
      <c r="H27" s="136"/>
      <c r="I27" s="136"/>
      <c r="J27" s="136"/>
      <c r="K27" s="137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41"/>
      <c r="AU27" s="141"/>
      <c r="AV27" s="141"/>
      <c r="AW27" s="141"/>
      <c r="AX27" s="141"/>
      <c r="AY27" s="136"/>
      <c r="AZ27" s="136"/>
      <c r="BA27" s="141"/>
      <c r="BB27" s="141"/>
      <c r="BC27" s="136"/>
      <c r="BD27" s="136"/>
      <c r="BE27" s="136"/>
      <c r="BF27" s="136"/>
      <c r="BG27" s="136"/>
      <c r="BH27" s="136"/>
      <c r="BI27" s="136"/>
      <c r="BJ27" s="136"/>
      <c r="BK27" s="136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40"/>
    </row>
    <row r="28" spans="1:76" ht="29.25" customHeight="1" x14ac:dyDescent="0.25">
      <c r="A28" s="118" t="s">
        <v>112</v>
      </c>
      <c r="B28" s="65" t="str">
        <f>'Tárgyfelvétel leírás'!B26</f>
        <v>Tárgyfelvétel 5 (minden hallgató)</v>
      </c>
      <c r="C28" s="129"/>
      <c r="D28" s="130"/>
      <c r="E28" s="131"/>
      <c r="F28" s="131"/>
      <c r="G28" s="131"/>
      <c r="H28" s="131"/>
      <c r="I28" s="131"/>
      <c r="J28" s="131"/>
      <c r="K28" s="132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3"/>
      <c r="BB28" s="133"/>
      <c r="BC28" s="133"/>
      <c r="BD28" s="133"/>
      <c r="BE28" s="133"/>
      <c r="BF28" s="131"/>
      <c r="BG28" s="131"/>
      <c r="BH28" s="131"/>
      <c r="BI28" s="131"/>
      <c r="BJ28" s="131"/>
      <c r="BK28" s="131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97"/>
    </row>
    <row r="29" spans="1:76" ht="29.25" customHeight="1" x14ac:dyDescent="0.25">
      <c r="A29" s="117"/>
      <c r="B29" s="65" t="str">
        <f>'Tárgyfelvétel leírás'!B27</f>
        <v>Tárgyfelvétellel kapcs. kérelem-beadás 5 (minden hallgató)</v>
      </c>
      <c r="C29" s="64"/>
      <c r="D29" s="53"/>
      <c r="E29" s="62"/>
      <c r="F29" s="62"/>
      <c r="G29" s="62"/>
      <c r="H29" s="62"/>
      <c r="I29" s="62"/>
      <c r="J29" s="62"/>
      <c r="K29" s="101"/>
      <c r="L29" s="62"/>
      <c r="M29" s="63"/>
      <c r="N29" s="63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87"/>
      <c r="BC29" s="87"/>
      <c r="BD29" s="87"/>
      <c r="BE29" s="87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98"/>
    </row>
    <row r="30" spans="1:76" ht="30" x14ac:dyDescent="0.25">
      <c r="A30" s="117"/>
      <c r="B30" s="65" t="str">
        <f>'Tárgyfelvétel leírás'!B28</f>
        <v>Határidő utáni ismételt lehetőség kérése – utólagos aktiválás kérelem-beadás 5 (minden hallgató)</v>
      </c>
      <c r="C30" s="64"/>
      <c r="D30" s="53"/>
      <c r="E30" s="62"/>
      <c r="F30" s="62"/>
      <c r="G30" s="62"/>
      <c r="H30" s="62"/>
      <c r="I30" s="62"/>
      <c r="J30" s="62"/>
      <c r="K30" s="101"/>
      <c r="L30" s="62"/>
      <c r="M30" s="63"/>
      <c r="N30" s="63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87"/>
      <c r="BC30" s="87"/>
      <c r="BD30" s="87"/>
      <c r="BE30" s="87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98"/>
    </row>
    <row r="31" spans="1:76" ht="30.75" customHeight="1" x14ac:dyDescent="0.25">
      <c r="A31" s="117"/>
      <c r="B31" s="65" t="str">
        <f>'Tárgyfelvétel leírás'!B29</f>
        <v>Korrekciók 5 (tanszékek)</v>
      </c>
      <c r="C31" s="134"/>
      <c r="D31" s="135"/>
      <c r="E31" s="139"/>
      <c r="F31" s="139"/>
      <c r="G31" s="139"/>
      <c r="H31" s="139"/>
      <c r="I31" s="139"/>
      <c r="J31" s="139"/>
      <c r="K31" s="137"/>
      <c r="L31" s="139"/>
      <c r="M31" s="144"/>
      <c r="N31" s="144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45"/>
      <c r="BD31" s="145"/>
      <c r="BE31" s="145"/>
      <c r="BF31" s="139"/>
      <c r="BG31" s="139"/>
      <c r="BH31" s="146"/>
      <c r="BI31" s="146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40"/>
    </row>
    <row r="32" spans="1:76" ht="30.75" customHeight="1" x14ac:dyDescent="0.25">
      <c r="A32" s="113"/>
      <c r="B32" s="65" t="str">
        <f>'Tárgyfelvétel leírás'!B30</f>
        <v>Kivételes tanulmányi rend kérelem-beadás (minden hallgató)</v>
      </c>
      <c r="C32" s="129"/>
      <c r="D32" s="130"/>
      <c r="E32" s="88"/>
      <c r="F32" s="88"/>
      <c r="G32" s="88"/>
      <c r="H32" s="88"/>
      <c r="I32" s="88"/>
      <c r="J32" s="88"/>
      <c r="K32" s="132"/>
      <c r="L32" s="88"/>
      <c r="M32" s="142"/>
      <c r="N32" s="142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97"/>
    </row>
    <row r="33" spans="1:76" ht="30" x14ac:dyDescent="0.25">
      <c r="A33" s="114"/>
      <c r="B33" s="65" t="str">
        <f>'Tárgyfelvétel leírás'!B31</f>
        <v>Kérelem a Neptun tárgyfelvételi nyilvántartási adatainak felülvizsgálatára kérelem-beadás (minden hallgató)</v>
      </c>
      <c r="C33" s="64"/>
      <c r="D33" s="53"/>
      <c r="E33" s="62"/>
      <c r="F33" s="62"/>
      <c r="G33" s="62"/>
      <c r="H33" s="62"/>
      <c r="I33" s="62"/>
      <c r="J33" s="62"/>
      <c r="K33" s="101"/>
      <c r="L33" s="62"/>
      <c r="M33" s="63"/>
      <c r="N33" s="63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87"/>
      <c r="BI33" s="87"/>
      <c r="BJ33" s="87"/>
      <c r="BK33" s="87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98"/>
    </row>
    <row r="34" spans="1:76" ht="30" x14ac:dyDescent="0.25">
      <c r="A34" s="114"/>
      <c r="B34" s="65" t="str">
        <f>'Tárgyfelvétel leírás'!B32</f>
        <v>Határidő utáni ismételt lehetőség kérése – kivételes tanulmányi rend kérelem-beadás (minden hallgató)</v>
      </c>
      <c r="C34" s="64"/>
      <c r="D34" s="53"/>
      <c r="E34" s="62"/>
      <c r="F34" s="62"/>
      <c r="G34" s="62"/>
      <c r="H34" s="62"/>
      <c r="I34" s="62"/>
      <c r="J34" s="62"/>
      <c r="K34" s="101"/>
      <c r="L34" s="62"/>
      <c r="M34" s="63"/>
      <c r="N34" s="63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87"/>
      <c r="BK34" s="87"/>
      <c r="BL34" s="87"/>
      <c r="BM34" s="87"/>
      <c r="BN34" s="87"/>
      <c r="BO34" s="87"/>
      <c r="BP34" s="87"/>
      <c r="BQ34" s="87"/>
      <c r="BR34" s="87"/>
      <c r="BS34" s="62"/>
      <c r="BT34" s="62"/>
      <c r="BU34" s="62"/>
      <c r="BV34" s="62"/>
      <c r="BW34" s="62"/>
      <c r="BX34" s="98"/>
    </row>
    <row r="35" spans="1:76" ht="30" x14ac:dyDescent="0.25">
      <c r="A35" s="114"/>
      <c r="B35" s="65" t="str">
        <f>'Tárgyfelvétel leírás'!B33</f>
        <v>Utólagos passziválás (aktív státusz visszavonása) kérelem-beadás (minden hallgató)</v>
      </c>
      <c r="C35" s="64"/>
      <c r="D35" s="53"/>
      <c r="E35" s="62"/>
      <c r="F35" s="62"/>
      <c r="G35" s="62"/>
      <c r="H35" s="62"/>
      <c r="I35" s="62"/>
      <c r="J35" s="62"/>
      <c r="K35" s="101"/>
      <c r="L35" s="62"/>
      <c r="M35" s="63"/>
      <c r="N35" s="63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62"/>
      <c r="BX35" s="98"/>
    </row>
    <row r="36" spans="1:76" ht="30" customHeight="1" x14ac:dyDescent="0.25">
      <c r="A36" s="115"/>
      <c r="B36" s="65" t="str">
        <f>'Tárgyfelvétel leírás'!B34</f>
        <v>Passziválási kérelem rendkívüli okból kérelem-beadás (minden hallgató)</v>
      </c>
      <c r="C36" s="134"/>
      <c r="D36" s="135"/>
      <c r="E36" s="139"/>
      <c r="F36" s="139"/>
      <c r="G36" s="139"/>
      <c r="H36" s="139"/>
      <c r="I36" s="139"/>
      <c r="J36" s="139"/>
      <c r="K36" s="137"/>
      <c r="L36" s="139"/>
      <c r="M36" s="144"/>
      <c r="N36" s="144"/>
      <c r="O36" s="139"/>
      <c r="P36" s="139"/>
      <c r="Q36" s="139"/>
      <c r="R36" s="139"/>
      <c r="S36" s="139"/>
      <c r="T36" s="139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8"/>
    </row>
    <row r="37" spans="1:76" x14ac:dyDescent="0.25">
      <c r="B37" s="2"/>
      <c r="C37" s="2"/>
      <c r="D37" s="2"/>
    </row>
    <row r="38" spans="1:76" x14ac:dyDescent="0.25">
      <c r="B38" s="2"/>
      <c r="C38" s="2"/>
      <c r="D38" s="2"/>
    </row>
    <row r="39" spans="1:76" x14ac:dyDescent="0.25">
      <c r="B39" s="2"/>
      <c r="C39" s="2"/>
      <c r="D39" s="2"/>
    </row>
    <row r="40" spans="1:76" x14ac:dyDescent="0.25">
      <c r="B40" s="2"/>
      <c r="C40" s="2"/>
      <c r="D40" s="2"/>
    </row>
    <row r="41" spans="1:76" x14ac:dyDescent="0.25">
      <c r="B41" s="2"/>
      <c r="C41" s="2"/>
      <c r="D41" s="2"/>
    </row>
    <row r="42" spans="1:76" x14ac:dyDescent="0.25">
      <c r="B42" s="2"/>
      <c r="C42" s="2"/>
      <c r="D42" s="2"/>
    </row>
    <row r="43" spans="1:76" x14ac:dyDescent="0.25">
      <c r="B43" s="2"/>
      <c r="C43" s="2"/>
      <c r="D43" s="2"/>
    </row>
    <row r="44" spans="1:76" x14ac:dyDescent="0.25">
      <c r="B44" s="2"/>
      <c r="C44" s="2"/>
      <c r="D44" s="2"/>
    </row>
  </sheetData>
  <mergeCells count="8">
    <mergeCell ref="A32:A36"/>
    <mergeCell ref="A4:A13"/>
    <mergeCell ref="A14:A20"/>
    <mergeCell ref="B1:B3"/>
    <mergeCell ref="A1:A3"/>
    <mergeCell ref="A21:A23"/>
    <mergeCell ref="A24:A27"/>
    <mergeCell ref="A28:A3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515F-1DCD-4F71-9BBA-8F7C3FE638DF}">
  <dimension ref="A1:H54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" x14ac:dyDescent="0.25"/>
  <cols>
    <col min="1" max="1" width="21" customWidth="1"/>
    <col min="2" max="2" width="43.140625" customWidth="1"/>
    <col min="3" max="3" width="59.28515625" style="3" customWidth="1"/>
    <col min="4" max="4" width="35.85546875" style="5" customWidth="1"/>
    <col min="5" max="5" width="18.28515625" style="5" customWidth="1"/>
    <col min="6" max="7" width="20.5703125" style="12" customWidth="1"/>
    <col min="8" max="8" width="55.7109375" customWidth="1"/>
  </cols>
  <sheetData>
    <row r="1" spans="1:8" s="15" customFormat="1" ht="30" x14ac:dyDescent="0.25">
      <c r="A1" s="14" t="s">
        <v>113</v>
      </c>
      <c r="B1" s="86" t="s">
        <v>119</v>
      </c>
      <c r="C1" s="13" t="s">
        <v>2</v>
      </c>
      <c r="D1" s="13" t="s">
        <v>15</v>
      </c>
      <c r="E1" s="13" t="s">
        <v>69</v>
      </c>
      <c r="F1" s="14" t="s">
        <v>0</v>
      </c>
      <c r="G1" s="14" t="s">
        <v>1</v>
      </c>
      <c r="H1" s="14" t="s">
        <v>67</v>
      </c>
    </row>
    <row r="2" spans="1:8" s="22" customFormat="1" ht="45" x14ac:dyDescent="0.25">
      <c r="A2" s="104" t="s">
        <v>141</v>
      </c>
      <c r="B2" s="23" t="s">
        <v>135</v>
      </c>
      <c r="C2" s="19" t="s">
        <v>136</v>
      </c>
      <c r="D2" s="19"/>
      <c r="E2" s="19"/>
      <c r="F2" s="23" t="s">
        <v>103</v>
      </c>
      <c r="G2" s="23" t="s">
        <v>104</v>
      </c>
      <c r="H2" s="24"/>
    </row>
    <row r="3" spans="1:8" ht="45.75" customHeight="1" x14ac:dyDescent="0.25">
      <c r="A3" s="104"/>
      <c r="B3" s="123" t="s">
        <v>140</v>
      </c>
      <c r="C3" s="6" t="s">
        <v>138</v>
      </c>
      <c r="D3" s="6" t="s">
        <v>14</v>
      </c>
      <c r="E3" s="6"/>
      <c r="F3" s="9" t="s">
        <v>16</v>
      </c>
      <c r="G3" s="9" t="s">
        <v>19</v>
      </c>
      <c r="H3" s="1"/>
    </row>
    <row r="4" spans="1:8" ht="30" x14ac:dyDescent="0.25">
      <c r="A4" s="104"/>
      <c r="B4" s="123" t="s">
        <v>139</v>
      </c>
      <c r="C4" s="6" t="s">
        <v>137</v>
      </c>
      <c r="D4" s="6" t="s">
        <v>14</v>
      </c>
      <c r="E4" s="6"/>
      <c r="F4" s="9" t="s">
        <v>17</v>
      </c>
      <c r="G4" s="9" t="s">
        <v>19</v>
      </c>
      <c r="H4" s="1"/>
    </row>
    <row r="5" spans="1:8" ht="30" x14ac:dyDescent="0.25">
      <c r="A5" s="104"/>
      <c r="B5" s="123" t="s">
        <v>45</v>
      </c>
      <c r="C5" s="6" t="s">
        <v>13</v>
      </c>
      <c r="D5" s="6" t="s">
        <v>14</v>
      </c>
      <c r="E5" s="6"/>
      <c r="F5" s="9" t="s">
        <v>18</v>
      </c>
      <c r="G5" s="9" t="s">
        <v>19</v>
      </c>
      <c r="H5" s="1"/>
    </row>
    <row r="6" spans="1:8" ht="30" x14ac:dyDescent="0.25">
      <c r="A6" s="104"/>
      <c r="B6" s="124" t="s">
        <v>3</v>
      </c>
      <c r="C6" s="7" t="s">
        <v>49</v>
      </c>
      <c r="D6" s="7" t="s">
        <v>14</v>
      </c>
      <c r="E6" s="7"/>
      <c r="F6" s="10" t="s">
        <v>34</v>
      </c>
      <c r="G6" s="10" t="s">
        <v>35</v>
      </c>
      <c r="H6" s="1"/>
    </row>
    <row r="7" spans="1:8" ht="30" x14ac:dyDescent="0.25">
      <c r="A7" s="104"/>
      <c r="B7" s="125" t="s">
        <v>4</v>
      </c>
      <c r="C7" s="8" t="s">
        <v>22</v>
      </c>
      <c r="D7" s="8" t="s">
        <v>14</v>
      </c>
      <c r="E7" s="8"/>
      <c r="F7" s="11" t="s">
        <v>34</v>
      </c>
      <c r="G7" s="11" t="s">
        <v>35</v>
      </c>
      <c r="H7" s="1"/>
    </row>
    <row r="8" spans="1:8" ht="30" x14ac:dyDescent="0.25">
      <c r="A8" s="104"/>
      <c r="B8" s="126" t="s">
        <v>120</v>
      </c>
      <c r="C8" s="17" t="s">
        <v>101</v>
      </c>
      <c r="D8" s="17"/>
      <c r="E8" s="17"/>
      <c r="F8" s="18"/>
      <c r="G8" s="18" t="s">
        <v>102</v>
      </c>
      <c r="H8" s="1"/>
    </row>
    <row r="9" spans="1:8" ht="30" x14ac:dyDescent="0.25">
      <c r="A9" s="104"/>
      <c r="B9" s="126" t="s">
        <v>87</v>
      </c>
      <c r="C9" s="17" t="s">
        <v>88</v>
      </c>
      <c r="D9" s="17"/>
      <c r="E9" s="17"/>
      <c r="F9" s="18" t="s">
        <v>89</v>
      </c>
      <c r="G9" s="18" t="s">
        <v>90</v>
      </c>
      <c r="H9" s="1"/>
    </row>
    <row r="10" spans="1:8" ht="30" x14ac:dyDescent="0.25">
      <c r="A10" s="104"/>
      <c r="B10" s="123" t="s">
        <v>5</v>
      </c>
      <c r="C10" s="6" t="s">
        <v>25</v>
      </c>
      <c r="D10" s="6" t="s">
        <v>20</v>
      </c>
      <c r="E10" s="6"/>
      <c r="F10" s="9" t="s">
        <v>21</v>
      </c>
      <c r="G10" s="9" t="s">
        <v>24</v>
      </c>
      <c r="H10" s="1"/>
    </row>
    <row r="11" spans="1:8" ht="30.75" thickBot="1" x14ac:dyDescent="0.3">
      <c r="A11" s="105"/>
      <c r="B11" s="30" t="s">
        <v>6</v>
      </c>
      <c r="C11" s="31" t="s">
        <v>23</v>
      </c>
      <c r="D11" s="31" t="s">
        <v>20</v>
      </c>
      <c r="E11" s="31"/>
      <c r="F11" s="43" t="s">
        <v>36</v>
      </c>
      <c r="G11" s="43" t="s">
        <v>37</v>
      </c>
      <c r="H11" s="33"/>
    </row>
    <row r="12" spans="1:8" ht="45" x14ac:dyDescent="0.25">
      <c r="A12" s="106" t="s">
        <v>109</v>
      </c>
      <c r="B12" s="127" t="s">
        <v>40</v>
      </c>
      <c r="C12" s="27" t="s">
        <v>38</v>
      </c>
      <c r="D12" s="27" t="s">
        <v>39</v>
      </c>
      <c r="E12" s="27"/>
      <c r="F12" s="28" t="s">
        <v>41</v>
      </c>
      <c r="G12" s="28" t="s">
        <v>42</v>
      </c>
      <c r="H12" s="29"/>
    </row>
    <row r="13" spans="1:8" ht="109.5" customHeight="1" x14ac:dyDescent="0.25">
      <c r="A13" s="104"/>
      <c r="B13" s="123" t="s">
        <v>44</v>
      </c>
      <c r="C13" s="19" t="s">
        <v>150</v>
      </c>
      <c r="D13" s="6" t="s">
        <v>39</v>
      </c>
      <c r="E13" s="6"/>
      <c r="F13" s="9" t="s">
        <v>43</v>
      </c>
      <c r="G13" s="9" t="s">
        <v>42</v>
      </c>
      <c r="H13" s="1"/>
    </row>
    <row r="14" spans="1:8" ht="45" x14ac:dyDescent="0.25">
      <c r="A14" s="104"/>
      <c r="B14" s="126" t="s">
        <v>48</v>
      </c>
      <c r="C14" s="17" t="s">
        <v>47</v>
      </c>
      <c r="D14" s="17" t="s">
        <v>39</v>
      </c>
      <c r="E14" s="17"/>
      <c r="F14" s="18" t="s">
        <v>41</v>
      </c>
      <c r="G14" s="18" t="s">
        <v>42</v>
      </c>
      <c r="H14" s="1"/>
    </row>
    <row r="15" spans="1:8" ht="45" x14ac:dyDescent="0.25">
      <c r="A15" s="104"/>
      <c r="B15" s="124" t="s">
        <v>7</v>
      </c>
      <c r="C15" s="7" t="s">
        <v>83</v>
      </c>
      <c r="D15" s="7" t="s">
        <v>39</v>
      </c>
      <c r="E15" s="7"/>
      <c r="F15" s="10" t="s">
        <v>57</v>
      </c>
      <c r="G15" s="10" t="s">
        <v>64</v>
      </c>
      <c r="H15" s="4" t="s">
        <v>68</v>
      </c>
    </row>
    <row r="16" spans="1:8" ht="30" x14ac:dyDescent="0.25">
      <c r="A16" s="104"/>
      <c r="B16" s="123" t="s">
        <v>8</v>
      </c>
      <c r="C16" s="6" t="s">
        <v>50</v>
      </c>
      <c r="D16" s="6" t="s">
        <v>51</v>
      </c>
      <c r="E16" s="6"/>
      <c r="F16" s="9" t="s">
        <v>57</v>
      </c>
      <c r="G16" s="9" t="s">
        <v>58</v>
      </c>
      <c r="H16" s="1"/>
    </row>
    <row r="17" spans="1:8" ht="31.5" customHeight="1" x14ac:dyDescent="0.25">
      <c r="A17" s="104"/>
      <c r="B17" s="123" t="s">
        <v>9</v>
      </c>
      <c r="C17" s="6" t="s">
        <v>151</v>
      </c>
      <c r="D17" s="6" t="s">
        <v>51</v>
      </c>
      <c r="E17" s="6"/>
      <c r="F17" s="9" t="s">
        <v>57</v>
      </c>
      <c r="G17" s="9" t="s">
        <v>59</v>
      </c>
      <c r="H17" s="1"/>
    </row>
    <row r="18" spans="1:8" ht="30.75" thickBot="1" x14ac:dyDescent="0.3">
      <c r="A18" s="105"/>
      <c r="B18" s="30" t="s">
        <v>54</v>
      </c>
      <c r="C18" s="31" t="s">
        <v>55</v>
      </c>
      <c r="D18" s="31" t="s">
        <v>52</v>
      </c>
      <c r="E18" s="31"/>
      <c r="F18" s="32" t="s">
        <v>53</v>
      </c>
      <c r="G18" s="32" t="s">
        <v>53</v>
      </c>
      <c r="H18" s="33"/>
    </row>
    <row r="19" spans="1:8" ht="45" x14ac:dyDescent="0.25">
      <c r="A19" s="107" t="s">
        <v>110</v>
      </c>
      <c r="B19" s="127" t="s">
        <v>56</v>
      </c>
      <c r="C19" s="27" t="s">
        <v>60</v>
      </c>
      <c r="D19" s="27" t="s">
        <v>63</v>
      </c>
      <c r="E19" s="27"/>
      <c r="F19" s="28" t="s">
        <v>61</v>
      </c>
      <c r="G19" s="28" t="s">
        <v>62</v>
      </c>
      <c r="H19" s="29"/>
    </row>
    <row r="20" spans="1:8" ht="45" x14ac:dyDescent="0.25">
      <c r="A20" s="108"/>
      <c r="B20" s="126" t="s">
        <v>118</v>
      </c>
      <c r="C20" s="17" t="s">
        <v>47</v>
      </c>
      <c r="D20" s="17" t="s">
        <v>63</v>
      </c>
      <c r="E20" s="17"/>
      <c r="F20" s="18" t="s">
        <v>61</v>
      </c>
      <c r="G20" s="18" t="s">
        <v>62</v>
      </c>
      <c r="H20" s="1"/>
    </row>
    <row r="21" spans="1:8" ht="45.75" customHeight="1" thickBot="1" x14ac:dyDescent="0.3">
      <c r="A21" s="109"/>
      <c r="B21" s="35" t="s">
        <v>10</v>
      </c>
      <c r="C21" s="36" t="s">
        <v>83</v>
      </c>
      <c r="D21" s="36" t="s">
        <v>63</v>
      </c>
      <c r="E21" s="36"/>
      <c r="F21" s="37" t="s">
        <v>65</v>
      </c>
      <c r="G21" s="37" t="s">
        <v>66</v>
      </c>
      <c r="H21" s="38" t="s">
        <v>143</v>
      </c>
    </row>
    <row r="22" spans="1:8" ht="60" x14ac:dyDescent="0.25">
      <c r="A22" s="107" t="s">
        <v>111</v>
      </c>
      <c r="B22" s="127" t="s">
        <v>121</v>
      </c>
      <c r="C22" s="27" t="s">
        <v>147</v>
      </c>
      <c r="D22" s="27" t="s">
        <v>71</v>
      </c>
      <c r="E22" s="27" t="s">
        <v>142</v>
      </c>
      <c r="F22" s="28" t="s">
        <v>72</v>
      </c>
      <c r="G22" s="28" t="s">
        <v>73</v>
      </c>
      <c r="H22" s="34" t="s">
        <v>146</v>
      </c>
    </row>
    <row r="23" spans="1:8" ht="45" x14ac:dyDescent="0.25">
      <c r="A23" s="108"/>
      <c r="B23" s="126" t="s">
        <v>122</v>
      </c>
      <c r="C23" s="17" t="s">
        <v>80</v>
      </c>
      <c r="D23" s="17" t="s">
        <v>71</v>
      </c>
      <c r="E23" s="17" t="s">
        <v>91</v>
      </c>
      <c r="F23" s="18" t="s">
        <v>72</v>
      </c>
      <c r="G23" s="18" t="s">
        <v>73</v>
      </c>
      <c r="H23" s="1"/>
    </row>
    <row r="24" spans="1:8" ht="30" x14ac:dyDescent="0.25">
      <c r="A24" s="108"/>
      <c r="B24" s="126" t="s">
        <v>123</v>
      </c>
      <c r="C24" s="17" t="s">
        <v>75</v>
      </c>
      <c r="D24" s="17"/>
      <c r="E24" s="17" t="s">
        <v>91</v>
      </c>
      <c r="F24" s="18" t="s">
        <v>72</v>
      </c>
      <c r="G24" s="18" t="s">
        <v>73</v>
      </c>
      <c r="H24" s="1"/>
    </row>
    <row r="25" spans="1:8" ht="30.75" thickBot="1" x14ac:dyDescent="0.3">
      <c r="A25" s="109"/>
      <c r="B25" s="35" t="s">
        <v>11</v>
      </c>
      <c r="C25" s="36" t="s">
        <v>74</v>
      </c>
      <c r="D25" s="36" t="s">
        <v>71</v>
      </c>
      <c r="E25" s="36"/>
      <c r="F25" s="36" t="s">
        <v>72</v>
      </c>
      <c r="G25" s="37" t="s">
        <v>76</v>
      </c>
      <c r="H25" s="39" t="s">
        <v>144</v>
      </c>
    </row>
    <row r="26" spans="1:8" ht="30" x14ac:dyDescent="0.25">
      <c r="A26" s="110" t="s">
        <v>112</v>
      </c>
      <c r="B26" s="127" t="s">
        <v>124</v>
      </c>
      <c r="C26" s="27" t="s">
        <v>77</v>
      </c>
      <c r="D26" s="27" t="s">
        <v>71</v>
      </c>
      <c r="E26" s="27" t="s">
        <v>93</v>
      </c>
      <c r="F26" s="28" t="s">
        <v>79</v>
      </c>
      <c r="G26" s="28" t="s">
        <v>78</v>
      </c>
      <c r="H26" s="29"/>
    </row>
    <row r="27" spans="1:8" ht="45" x14ac:dyDescent="0.25">
      <c r="A27" s="108"/>
      <c r="B27" s="126" t="s">
        <v>125</v>
      </c>
      <c r="C27" s="17" t="s">
        <v>80</v>
      </c>
      <c r="D27" s="17" t="s">
        <v>71</v>
      </c>
      <c r="E27" s="17" t="s">
        <v>92</v>
      </c>
      <c r="F27" s="18" t="s">
        <v>79</v>
      </c>
      <c r="G27" s="18" t="s">
        <v>78</v>
      </c>
      <c r="H27" s="1"/>
    </row>
    <row r="28" spans="1:8" ht="45" x14ac:dyDescent="0.25">
      <c r="A28" s="108"/>
      <c r="B28" s="17" t="s">
        <v>126</v>
      </c>
      <c r="C28" s="17" t="s">
        <v>81</v>
      </c>
      <c r="D28" s="17"/>
      <c r="E28" s="17" t="s">
        <v>92</v>
      </c>
      <c r="F28" s="18" t="s">
        <v>79</v>
      </c>
      <c r="G28" s="18" t="s">
        <v>78</v>
      </c>
      <c r="H28" s="1"/>
    </row>
    <row r="29" spans="1:8" ht="30.75" thickBot="1" x14ac:dyDescent="0.3">
      <c r="A29" s="109"/>
      <c r="B29" s="35" t="s">
        <v>12</v>
      </c>
      <c r="C29" s="36" t="s">
        <v>82</v>
      </c>
      <c r="D29" s="36" t="s">
        <v>71</v>
      </c>
      <c r="E29" s="36"/>
      <c r="F29" s="37" t="s">
        <v>148</v>
      </c>
      <c r="G29" s="37" t="s">
        <v>149</v>
      </c>
      <c r="H29" s="39" t="s">
        <v>144</v>
      </c>
    </row>
    <row r="30" spans="1:8" ht="30" x14ac:dyDescent="0.25">
      <c r="A30" s="111"/>
      <c r="B30" s="128" t="s">
        <v>127</v>
      </c>
      <c r="C30" s="40" t="s">
        <v>86</v>
      </c>
      <c r="D30" s="40" t="s">
        <v>71</v>
      </c>
      <c r="E30" s="40" t="s">
        <v>145</v>
      </c>
      <c r="F30" s="41" t="s">
        <v>84</v>
      </c>
      <c r="G30" s="42" t="s">
        <v>85</v>
      </c>
      <c r="H30" s="29"/>
    </row>
    <row r="31" spans="1:8" ht="45" x14ac:dyDescent="0.25">
      <c r="A31" s="111"/>
      <c r="B31" s="25" t="s">
        <v>129</v>
      </c>
      <c r="C31" s="25" t="s">
        <v>105</v>
      </c>
      <c r="D31" s="20"/>
      <c r="E31" s="20"/>
      <c r="F31" s="18" t="s">
        <v>94</v>
      </c>
      <c r="G31" s="18" t="s">
        <v>97</v>
      </c>
      <c r="H31" s="1"/>
    </row>
    <row r="32" spans="1:8" ht="45" x14ac:dyDescent="0.25">
      <c r="A32" s="111"/>
      <c r="B32" s="25" t="s">
        <v>128</v>
      </c>
      <c r="C32" s="25" t="s">
        <v>106</v>
      </c>
      <c r="D32" s="20"/>
      <c r="E32" s="20" t="s">
        <v>92</v>
      </c>
      <c r="F32" s="18" t="s">
        <v>95</v>
      </c>
      <c r="G32" s="18" t="s">
        <v>96</v>
      </c>
      <c r="H32" s="1"/>
    </row>
    <row r="33" spans="1:8" ht="45" x14ac:dyDescent="0.25">
      <c r="A33" s="111"/>
      <c r="B33" s="26" t="s">
        <v>131</v>
      </c>
      <c r="C33" s="26" t="s">
        <v>107</v>
      </c>
      <c r="D33" s="20"/>
      <c r="E33" s="20" t="s">
        <v>91</v>
      </c>
      <c r="F33" s="18" t="s">
        <v>98</v>
      </c>
      <c r="G33" s="18" t="s">
        <v>99</v>
      </c>
      <c r="H33" s="1"/>
    </row>
    <row r="34" spans="1:8" ht="30" x14ac:dyDescent="0.25">
      <c r="A34" s="112"/>
      <c r="B34" s="25" t="s">
        <v>130</v>
      </c>
      <c r="C34" s="25" t="s">
        <v>108</v>
      </c>
      <c r="D34" s="20"/>
      <c r="E34" s="20" t="s">
        <v>70</v>
      </c>
      <c r="F34" s="18" t="s">
        <v>41</v>
      </c>
      <c r="G34" s="18" t="s">
        <v>100</v>
      </c>
      <c r="H34" s="1"/>
    </row>
    <row r="35" spans="1:8" x14ac:dyDescent="0.25">
      <c r="F35" s="21"/>
      <c r="G35" s="21"/>
    </row>
    <row r="36" spans="1:8" x14ac:dyDescent="0.25">
      <c r="F36" s="21"/>
      <c r="G36" s="21"/>
    </row>
    <row r="37" spans="1:8" x14ac:dyDescent="0.25">
      <c r="F37" s="21"/>
      <c r="G37" s="21"/>
    </row>
    <row r="38" spans="1:8" x14ac:dyDescent="0.25">
      <c r="F38" s="21"/>
      <c r="G38" s="21"/>
    </row>
    <row r="39" spans="1:8" x14ac:dyDescent="0.25">
      <c r="F39" s="21"/>
      <c r="G39" s="21"/>
    </row>
    <row r="40" spans="1:8" x14ac:dyDescent="0.25">
      <c r="F40" s="21"/>
      <c r="G40" s="21"/>
    </row>
    <row r="41" spans="1:8" x14ac:dyDescent="0.25">
      <c r="F41" s="21"/>
      <c r="G41" s="21"/>
    </row>
    <row r="42" spans="1:8" x14ac:dyDescent="0.25">
      <c r="F42" s="21"/>
      <c r="G42" s="21"/>
    </row>
    <row r="43" spans="1:8" x14ac:dyDescent="0.25">
      <c r="F43" s="21"/>
      <c r="G43" s="21"/>
    </row>
    <row r="44" spans="1:8" x14ac:dyDescent="0.25">
      <c r="F44" s="21"/>
      <c r="G44" s="21"/>
    </row>
    <row r="45" spans="1:8" x14ac:dyDescent="0.25">
      <c r="F45" s="21"/>
      <c r="G45" s="21"/>
    </row>
    <row r="46" spans="1:8" x14ac:dyDescent="0.25">
      <c r="F46" s="21"/>
      <c r="G46" s="21"/>
    </row>
    <row r="47" spans="1:8" x14ac:dyDescent="0.25">
      <c r="F47" s="21"/>
      <c r="G47" s="21"/>
    </row>
    <row r="48" spans="1:8" x14ac:dyDescent="0.25">
      <c r="F48" s="21"/>
      <c r="G48" s="21"/>
    </row>
    <row r="49" spans="6:7" x14ac:dyDescent="0.25">
      <c r="F49" s="21"/>
      <c r="G49" s="21"/>
    </row>
    <row r="50" spans="6:7" x14ac:dyDescent="0.25">
      <c r="F50" s="21"/>
      <c r="G50" s="21"/>
    </row>
    <row r="51" spans="6:7" x14ac:dyDescent="0.25">
      <c r="F51" s="21"/>
      <c r="G51" s="21"/>
    </row>
    <row r="52" spans="6:7" x14ac:dyDescent="0.25">
      <c r="F52" s="21"/>
      <c r="G52" s="21"/>
    </row>
    <row r="53" spans="6:7" x14ac:dyDescent="0.25">
      <c r="F53" s="21"/>
      <c r="G53" s="21"/>
    </row>
    <row r="54" spans="6:7" x14ac:dyDescent="0.25">
      <c r="F54" s="21"/>
      <c r="G54" s="21"/>
    </row>
  </sheetData>
  <mergeCells count="6">
    <mergeCell ref="A30:A34"/>
    <mergeCell ref="A2:A11"/>
    <mergeCell ref="A12:A18"/>
    <mergeCell ref="A19:A21"/>
    <mergeCell ref="A22:A25"/>
    <mergeCell ref="A26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Tárgyfelvétel ütemezése diagram</vt:lpstr>
      <vt:lpstr>Tárgyfelvétel leírás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Király Éva</dc:creator>
  <cp:lastModifiedBy>Király Éva</cp:lastModifiedBy>
  <dcterms:created xsi:type="dcterms:W3CDTF">2026-06-15T10:23:26Z</dcterms:created>
  <dcterms:modified xsi:type="dcterms:W3CDTF">2026-06-19T12:58:04Z</dcterms:modified>
</cp:coreProperties>
</file>